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0" windowWidth="10500" windowHeight="559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S5" i="1" l="1"/>
  <c r="P4" i="1"/>
  <c r="S4" i="1" s="1"/>
  <c r="P5" i="1"/>
  <c r="P6" i="1"/>
  <c r="S6" i="1" s="1"/>
  <c r="P7" i="1"/>
  <c r="S7" i="1" s="1"/>
  <c r="P8" i="1"/>
  <c r="S8" i="1" s="1"/>
  <c r="P9" i="1"/>
  <c r="S9" i="1" s="1"/>
  <c r="P3" i="1"/>
  <c r="S3" i="1" s="1"/>
</calcChain>
</file>

<file path=xl/sharedStrings.xml><?xml version="1.0" encoding="utf-8"?>
<sst xmlns="http://schemas.openxmlformats.org/spreadsheetml/2006/main" count="62" uniqueCount="36">
  <si>
    <t>ΚΛΑΔΟΣ</t>
  </si>
  <si>
    <t>ΗΜΕΡΟΜΗΝΙΑ ΑΝΑΛΗΨΗΣ ΥΠΗΡΕΣΙΑΣ/ΟΡΚΟΜΩΣΙΑΣ</t>
  </si>
  <si>
    <t>ΕΤΗ</t>
  </si>
  <si>
    <t>ΜΗΝΕΣ</t>
  </si>
  <si>
    <t>ΗΜΕΡΕΣ</t>
  </si>
  <si>
    <t>ΔΗΜΟΣ ΕΝΤΟΠΙΟΤΗΤΑΣ</t>
  </si>
  <si>
    <t>ΠΕ28</t>
  </si>
  <si>
    <t>ΠΕ25</t>
  </si>
  <si>
    <t>ΠΕ30</t>
  </si>
  <si>
    <t>ΠΕ21</t>
  </si>
  <si>
    <t>ΠΕ29</t>
  </si>
  <si>
    <t>ΔΕ01</t>
  </si>
  <si>
    <t>ΣΥΝΟΛΙΚΗ ΕΚΠΑΙΔΕΥΤΙΚΗ ΥΠΗΡΕΣΙΑ ΕΩΣ 31-8-2020</t>
  </si>
  <si>
    <t>ΣΠΑΡΤΗΣ</t>
  </si>
  <si>
    <t xml:space="preserve">ΟΙΚΟΓΕΝΕΙΑΚΗ ΚΑΤΑΣΤΑΣΗ </t>
  </si>
  <si>
    <t>ΤΕΚΝΑ</t>
  </si>
  <si>
    <t>ΕΓΓΑΜΟΣ</t>
  </si>
  <si>
    <t>ΡΟΔΟΥ</t>
  </si>
  <si>
    <t>ΕΓΓΑΜΗ</t>
  </si>
  <si>
    <t>ΠΕΙΡΑΙΩΣ</t>
  </si>
  <si>
    <t>ΦΙΛΙΑΤΡΩΝ/ΤΡΙΦΥΛΙΑΣ</t>
  </si>
  <si>
    <t>ΒΟΡΕΙΑΣ ΚΥΝΟΥΡΙΑΣ</t>
  </si>
  <si>
    <t>Α/Α</t>
  </si>
  <si>
    <t>ΔΙΑΖΕΥΓΜΕΝΗ</t>
  </si>
  <si>
    <t xml:space="preserve">Δεν επικαλείται </t>
  </si>
  <si>
    <t>ΜΟΡΙΑ ΣΥΝΟΛΙΚΗΣ ΥΠΗΡΕΣΙΑΣ</t>
  </si>
  <si>
    <t>ΜΟΡΙΑ ΔΥΣΜΕΝΩΝ ΣΥΝΘΗΚΩΝ</t>
  </si>
  <si>
    <t>ΟΙΚΟΓ. ΚΑΤΑΣΤΑΣΗΣ</t>
  </si>
  <si>
    <t>ΜΟΡΙΑ ΤΕΚΝΩΝ</t>
  </si>
  <si>
    <t>ΣΥΝΟΛΟ ΜΟΡΙΩΝ</t>
  </si>
  <si>
    <t>ΔΗΜΟΣ ΕΡΓΑΣΙΑΣ ΣΥΖΥΓΟΥ</t>
  </si>
  <si>
    <t>ΑΜ</t>
  </si>
  <si>
    <t>ΦΕΚ ΔΙΟΡΙΣΜΟΥ</t>
  </si>
  <si>
    <t>241/Γ/9-3-2020</t>
  </si>
  <si>
    <t>ΠΕΡΙΟΧΗ ΟΡΓΑΝΙΚΗΣ ΘΕΣΗΣ</t>
  </si>
  <si>
    <t>ΔΔΕ ΛΑΚΩΝΙΑΣ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</si>
</sst>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0" fillId="3" borderId="1" xfId="0" applyFill="1" applyBorder="1"/>
    <xf numFmtId="0" fontId="0" fillId="4" borderId="1" xfId="0" applyFill="1" applyBorder="1"/>
    <xf numFmtId="0" fontId="1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F16" sqref="F16"/>
    </sheetView>
  </sheetViews>
  <sheetFormatPr defaultRowHeight="15" x14ac:dyDescent="0.25"/>
  <cols>
    <col min="1" max="1" width="4.42578125" bestFit="1" customWidth="1"/>
    <col min="2" max="2" width="7" bestFit="1" customWidth="1"/>
    <col min="4" max="4" width="14.140625" customWidth="1"/>
    <col min="5" max="6" width="17.5703125" style="1" customWidth="1"/>
    <col min="9" max="9" width="8.5703125" customWidth="1"/>
    <col min="10" max="10" width="17" customWidth="1"/>
    <col min="11" max="11" width="21.42578125" customWidth="1"/>
    <col min="12" max="12" width="15" customWidth="1"/>
    <col min="14" max="14" width="13.140625" customWidth="1"/>
    <col min="15" max="15" width="13.5703125" customWidth="1"/>
    <col min="16" max="16" width="13.85546875" customWidth="1"/>
    <col min="17" max="17" width="12.28515625" customWidth="1"/>
  </cols>
  <sheetData>
    <row r="1" spans="1:19" ht="60" x14ac:dyDescent="0.25">
      <c r="A1" s="6" t="s">
        <v>22</v>
      </c>
      <c r="B1" s="6" t="s">
        <v>31</v>
      </c>
      <c r="C1" s="6" t="s">
        <v>0</v>
      </c>
      <c r="D1" s="7" t="s">
        <v>32</v>
      </c>
      <c r="E1" s="7" t="s">
        <v>1</v>
      </c>
      <c r="F1" s="10" t="s">
        <v>34</v>
      </c>
      <c r="G1" s="14" t="s">
        <v>12</v>
      </c>
      <c r="H1" s="15"/>
      <c r="I1" s="16"/>
      <c r="J1" s="7" t="s">
        <v>30</v>
      </c>
      <c r="K1" s="7" t="s">
        <v>5</v>
      </c>
      <c r="L1" s="7" t="s">
        <v>14</v>
      </c>
      <c r="M1" s="7" t="s">
        <v>15</v>
      </c>
      <c r="N1" s="7" t="s">
        <v>25</v>
      </c>
      <c r="O1" s="7" t="s">
        <v>26</v>
      </c>
      <c r="P1" s="7" t="s">
        <v>25</v>
      </c>
      <c r="Q1" s="8" t="s">
        <v>27</v>
      </c>
      <c r="R1" s="8" t="s">
        <v>28</v>
      </c>
      <c r="S1" s="7" t="s">
        <v>29</v>
      </c>
    </row>
    <row r="2" spans="1:19" x14ac:dyDescent="0.25">
      <c r="A2" s="2"/>
      <c r="B2" s="2"/>
      <c r="C2" s="2"/>
      <c r="D2" s="2"/>
      <c r="E2" s="3"/>
      <c r="F2" s="3"/>
      <c r="G2" s="6" t="s">
        <v>2</v>
      </c>
      <c r="H2" s="6" t="s">
        <v>3</v>
      </c>
      <c r="I2" s="6" t="s">
        <v>4</v>
      </c>
      <c r="J2" s="2"/>
      <c r="K2" s="2"/>
      <c r="L2" s="2"/>
      <c r="M2" s="4"/>
      <c r="N2" s="2"/>
      <c r="O2" s="2"/>
      <c r="P2" s="12"/>
      <c r="Q2" s="2"/>
      <c r="R2" s="2"/>
      <c r="S2" s="12"/>
    </row>
    <row r="3" spans="1:19" x14ac:dyDescent="0.25">
      <c r="A3" s="2">
        <v>1</v>
      </c>
      <c r="B3" s="2">
        <v>705742</v>
      </c>
      <c r="C3" s="2" t="s">
        <v>6</v>
      </c>
      <c r="D3" s="2" t="s">
        <v>33</v>
      </c>
      <c r="E3" s="5">
        <v>43903</v>
      </c>
      <c r="F3" s="5" t="s">
        <v>35</v>
      </c>
      <c r="G3" s="2">
        <v>4</v>
      </c>
      <c r="H3" s="2">
        <v>6</v>
      </c>
      <c r="I3" s="2">
        <v>8</v>
      </c>
      <c r="J3" s="2" t="s">
        <v>24</v>
      </c>
      <c r="K3" s="2" t="s">
        <v>17</v>
      </c>
      <c r="L3" s="2" t="s">
        <v>18</v>
      </c>
      <c r="M3" s="4">
        <v>2</v>
      </c>
      <c r="N3" s="2">
        <v>11.25</v>
      </c>
      <c r="O3" s="2">
        <v>13.39</v>
      </c>
      <c r="P3" s="11">
        <f>N3+O3</f>
        <v>24.64</v>
      </c>
      <c r="Q3" s="2">
        <v>4</v>
      </c>
      <c r="R3" s="2">
        <v>8</v>
      </c>
      <c r="S3" s="13">
        <f>P3+Q3+R3</f>
        <v>36.64</v>
      </c>
    </row>
    <row r="4" spans="1:19" x14ac:dyDescent="0.25">
      <c r="A4" s="2">
        <v>2</v>
      </c>
      <c r="B4" s="2">
        <v>705676</v>
      </c>
      <c r="C4" s="2" t="s">
        <v>7</v>
      </c>
      <c r="D4" s="2" t="s">
        <v>33</v>
      </c>
      <c r="E4" s="5">
        <v>43903</v>
      </c>
      <c r="F4" s="5" t="s">
        <v>35</v>
      </c>
      <c r="G4" s="2">
        <v>3</v>
      </c>
      <c r="H4" s="2">
        <v>9</v>
      </c>
      <c r="I4" s="2">
        <v>26</v>
      </c>
      <c r="J4" s="2" t="s">
        <v>24</v>
      </c>
      <c r="K4" s="2" t="s">
        <v>19</v>
      </c>
      <c r="L4" s="2" t="s">
        <v>18</v>
      </c>
      <c r="M4" s="4">
        <v>0</v>
      </c>
      <c r="N4" s="2">
        <v>9.58</v>
      </c>
      <c r="O4" s="2">
        <v>3.73</v>
      </c>
      <c r="P4" s="11">
        <f t="shared" ref="P4:P9" si="0">N4+O4</f>
        <v>13.31</v>
      </c>
      <c r="Q4" s="2">
        <v>4</v>
      </c>
      <c r="R4" s="2">
        <v>0</v>
      </c>
      <c r="S4" s="13">
        <f t="shared" ref="S4:S9" si="1">P4+Q4+R4</f>
        <v>17.310000000000002</v>
      </c>
    </row>
    <row r="5" spans="1:19" x14ac:dyDescent="0.25">
      <c r="A5" s="2">
        <v>3</v>
      </c>
      <c r="B5" s="2">
        <v>705855</v>
      </c>
      <c r="C5" s="2" t="s">
        <v>8</v>
      </c>
      <c r="D5" s="2" t="s">
        <v>33</v>
      </c>
      <c r="E5" s="5">
        <v>43902</v>
      </c>
      <c r="F5" s="5" t="s">
        <v>35</v>
      </c>
      <c r="G5" s="2">
        <v>8</v>
      </c>
      <c r="H5" s="2">
        <v>10</v>
      </c>
      <c r="I5" s="2">
        <v>1</v>
      </c>
      <c r="J5" s="9" t="s">
        <v>13</v>
      </c>
      <c r="K5" s="2" t="s">
        <v>13</v>
      </c>
      <c r="L5" s="2" t="s">
        <v>18</v>
      </c>
      <c r="M5" s="4">
        <v>1</v>
      </c>
      <c r="N5" s="2">
        <v>22.08</v>
      </c>
      <c r="O5" s="2">
        <v>22.5</v>
      </c>
      <c r="P5" s="11">
        <f t="shared" si="0"/>
        <v>44.58</v>
      </c>
      <c r="Q5" s="2">
        <v>4</v>
      </c>
      <c r="R5" s="2">
        <v>4</v>
      </c>
      <c r="S5" s="13">
        <f t="shared" si="1"/>
        <v>52.58</v>
      </c>
    </row>
    <row r="6" spans="1:19" x14ac:dyDescent="0.25">
      <c r="A6" s="2">
        <v>4</v>
      </c>
      <c r="B6" s="2">
        <v>705420</v>
      </c>
      <c r="C6" s="2" t="s">
        <v>9</v>
      </c>
      <c r="D6" s="2" t="s">
        <v>33</v>
      </c>
      <c r="E6" s="5">
        <v>43903</v>
      </c>
      <c r="F6" s="5" t="s">
        <v>35</v>
      </c>
      <c r="G6" s="2">
        <v>2</v>
      </c>
      <c r="H6" s="2">
        <v>3</v>
      </c>
      <c r="I6" s="2">
        <v>9</v>
      </c>
      <c r="J6" s="2" t="s">
        <v>24</v>
      </c>
      <c r="K6" s="2" t="s">
        <v>20</v>
      </c>
      <c r="L6" s="2" t="s">
        <v>18</v>
      </c>
      <c r="M6" s="4">
        <v>3</v>
      </c>
      <c r="N6" s="2">
        <v>5.62</v>
      </c>
      <c r="O6" s="2">
        <v>5.78</v>
      </c>
      <c r="P6" s="11">
        <f t="shared" si="0"/>
        <v>11.4</v>
      </c>
      <c r="Q6" s="2">
        <v>4</v>
      </c>
      <c r="R6" s="2">
        <v>14</v>
      </c>
      <c r="S6" s="13">
        <f t="shared" si="1"/>
        <v>29.4</v>
      </c>
    </row>
    <row r="7" spans="1:19" x14ac:dyDescent="0.25">
      <c r="A7" s="2">
        <v>5</v>
      </c>
      <c r="B7" s="2">
        <v>705756</v>
      </c>
      <c r="C7" s="2" t="s">
        <v>10</v>
      </c>
      <c r="D7" s="2" t="s">
        <v>33</v>
      </c>
      <c r="E7" s="5">
        <v>43902</v>
      </c>
      <c r="F7" s="5" t="s">
        <v>35</v>
      </c>
      <c r="G7" s="2">
        <v>9</v>
      </c>
      <c r="H7" s="2">
        <v>3</v>
      </c>
      <c r="I7" s="2">
        <v>21</v>
      </c>
      <c r="J7" s="9" t="s">
        <v>13</v>
      </c>
      <c r="K7" s="2" t="s">
        <v>13</v>
      </c>
      <c r="L7" s="2" t="s">
        <v>16</v>
      </c>
      <c r="M7" s="4">
        <v>1</v>
      </c>
      <c r="N7" s="2">
        <v>23.33</v>
      </c>
      <c r="O7" s="2">
        <v>23.83</v>
      </c>
      <c r="P7" s="11">
        <f t="shared" si="0"/>
        <v>47.16</v>
      </c>
      <c r="Q7" s="2">
        <v>4</v>
      </c>
      <c r="R7" s="2">
        <v>4</v>
      </c>
      <c r="S7" s="13">
        <f t="shared" si="1"/>
        <v>55.16</v>
      </c>
    </row>
    <row r="8" spans="1:19" x14ac:dyDescent="0.25">
      <c r="A8" s="2">
        <v>6</v>
      </c>
      <c r="B8" s="2">
        <v>705290</v>
      </c>
      <c r="C8" s="2" t="s">
        <v>11</v>
      </c>
      <c r="D8" s="2" t="s">
        <v>33</v>
      </c>
      <c r="E8" s="5">
        <v>43903</v>
      </c>
      <c r="F8" s="5" t="s">
        <v>35</v>
      </c>
      <c r="G8" s="2">
        <v>8</v>
      </c>
      <c r="H8" s="2">
        <v>1</v>
      </c>
      <c r="I8" s="2">
        <v>1</v>
      </c>
      <c r="J8" s="2" t="s">
        <v>24</v>
      </c>
      <c r="K8" s="2" t="s">
        <v>21</v>
      </c>
      <c r="L8" s="2" t="s">
        <v>23</v>
      </c>
      <c r="M8" s="4">
        <v>1</v>
      </c>
      <c r="N8" s="2">
        <v>20.2</v>
      </c>
      <c r="O8" s="2">
        <v>25.29</v>
      </c>
      <c r="P8" s="11">
        <f t="shared" si="0"/>
        <v>45.489999999999995</v>
      </c>
      <c r="Q8" s="2">
        <v>4</v>
      </c>
      <c r="R8" s="2">
        <v>4</v>
      </c>
      <c r="S8" s="13">
        <f t="shared" si="1"/>
        <v>53.489999999999995</v>
      </c>
    </row>
    <row r="9" spans="1:19" x14ac:dyDescent="0.25">
      <c r="A9" s="2">
        <v>7</v>
      </c>
      <c r="B9" s="2">
        <v>705147</v>
      </c>
      <c r="C9" s="2" t="s">
        <v>11</v>
      </c>
      <c r="D9" s="2" t="s">
        <v>33</v>
      </c>
      <c r="E9" s="5">
        <v>43902</v>
      </c>
      <c r="F9" s="5" t="s">
        <v>35</v>
      </c>
      <c r="G9" s="2">
        <v>10</v>
      </c>
      <c r="H9" s="2">
        <v>8</v>
      </c>
      <c r="I9" s="2">
        <v>3</v>
      </c>
      <c r="J9" s="2" t="s">
        <v>24</v>
      </c>
      <c r="K9" s="2" t="s">
        <v>13</v>
      </c>
      <c r="L9" s="2" t="s">
        <v>18</v>
      </c>
      <c r="M9" s="4">
        <v>2</v>
      </c>
      <c r="N9" s="2">
        <v>26.66</v>
      </c>
      <c r="O9" s="2">
        <v>12.15</v>
      </c>
      <c r="P9" s="11">
        <f t="shared" si="0"/>
        <v>38.81</v>
      </c>
      <c r="Q9" s="2">
        <v>4</v>
      </c>
      <c r="R9" s="2">
        <v>8</v>
      </c>
      <c r="S9" s="13">
        <f t="shared" si="1"/>
        <v>50.81</v>
      </c>
    </row>
  </sheetData>
  <mergeCells count="1"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2020-06-05T10:51:52Z</dcterms:created>
  <dcterms:modified xsi:type="dcterms:W3CDTF">2020-07-03T11:39:45Z</dcterms:modified>
</cp:coreProperties>
</file>